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Laura ogando\"/>
    </mc:Choice>
  </mc:AlternateContent>
  <bookViews>
    <workbookView xWindow="0" yWindow="0" windowWidth="24000" windowHeight="9735"/>
  </bookViews>
  <sheets>
    <sheet name="Octu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<sst xmlns="http://schemas.openxmlformats.org/spreadsheetml/2006/main" count="75" uniqueCount="71">
  <si>
    <t>PROMESE/CAL</t>
  </si>
  <si>
    <t>Lista de Compras por Debajo del Umbral</t>
  </si>
  <si>
    <t>Correspondiente al mes de Octubre año 2021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</si>
  <si>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</si>
  <si>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</si>
  <si>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</si>
  <si>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</si>
  <si>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</si>
  <si>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</si>
  <si>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</si>
  <si>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PROMESECAL-UC-CD-2021-0068</t>
  </si>
  <si>
    <t>PROMESECAL-2021-00472</t>
  </si>
  <si>
    <t>Adquisición de Maquina Encuadernadora Manual</t>
  </si>
  <si>
    <t>Ramirez &amp; Mojica Envoy Pack Courier Express, SRL</t>
  </si>
  <si>
    <t>PROMESECAL-UC-CD-2021-0069</t>
  </si>
  <si>
    <t>PROMESECAL-2021-00461</t>
  </si>
  <si>
    <t>Adquisición de llaves para cajas fuertes</t>
  </si>
  <si>
    <t>Suplitiempo, SRL</t>
  </si>
  <si>
    <t>PROMESECAL-UC-CD-2021-0070</t>
  </si>
  <si>
    <t>PROMESECAL-2021-00473</t>
  </si>
  <si>
    <t>Mant. Prev. Y Correc. A la Camioneta Chevrolet Colorado año 2018 EL07462 (chequeo de tren delantero, frenos y cambio de aceite</t>
  </si>
  <si>
    <t>Santo Domingo Motors Company, SA</t>
  </si>
  <si>
    <t>PROMESECAL-UC-CD-2021-0071</t>
  </si>
  <si>
    <t>PROMESECAL-2021-00483</t>
  </si>
  <si>
    <t>Adquisición de Componentes para PC y Accesorios de Red.</t>
  </si>
  <si>
    <t>PROMESECAL-2021-00484</t>
  </si>
  <si>
    <t>Compu-Office Dominicana, SRL</t>
  </si>
  <si>
    <t>PROMESECAL-UC-CD-2021-0072</t>
  </si>
  <si>
    <t>PROMESECAL-2021-00474</t>
  </si>
  <si>
    <t>Adquisión de Cintas y Mantenimientos de impresoras Data Card CD800</t>
  </si>
  <si>
    <t>Identificaciones JMB, SRL</t>
  </si>
  <si>
    <t>PROMESECAL-UC-CD-2021-0073</t>
  </si>
  <si>
    <t>PROMESECAL-2021-00476</t>
  </si>
  <si>
    <t>Adquisición de Impresora de Etiquetas y Insumos  para su Funcionamiento</t>
  </si>
  <si>
    <t>Industria Nacional de Etiqueta, SRL</t>
  </si>
  <si>
    <t>PROMESECAL-UC-CD-2021-0074</t>
  </si>
  <si>
    <t>PROMESECAL-2021-00478</t>
  </si>
  <si>
    <t>Adquisición de Banner 31"x 80"</t>
  </si>
  <si>
    <t>Jorsa Multiservices, SRL</t>
  </si>
  <si>
    <t>PROMESECAL-UC-CD-2021-0075</t>
  </si>
  <si>
    <t>PROMESECAL-2021-00479</t>
  </si>
  <si>
    <t>Servicio de Coffee Break de 25 personas para reunión Consejo Ejecutivo de la Institución</t>
  </si>
  <si>
    <t>Elilolea Food Services, SRL</t>
  </si>
  <si>
    <t>PROMESECAL-UC-CD-2021-0076</t>
  </si>
  <si>
    <t>PROMESECAL-2021-00480</t>
  </si>
  <si>
    <t>Adquisición de Dispositivo Electrónicos</t>
  </si>
  <si>
    <t>PV Solutions, SRL</t>
  </si>
  <si>
    <t>PROMESECAL-UC-CD-2021-0077</t>
  </si>
  <si>
    <t>PROMESECAL-2021-00498</t>
  </si>
  <si>
    <t>Suministro e instalación de Control de Acceso</t>
  </si>
  <si>
    <t>Desga All Solutions, S.R.L</t>
  </si>
  <si>
    <t>PROMESECAL-UC-CD-2021-0078</t>
  </si>
  <si>
    <t>PROMESECAL-2021-00487</t>
  </si>
  <si>
    <t>Servicio de Reproducción y Encuadernación del Plan Estratégico Institucional (PEI) 2021-2024 y la carta compromiso al ciudadano (CCC)</t>
  </si>
  <si>
    <t>Impresora de León, SRL</t>
  </si>
  <si>
    <t>PROMESECAL-UC-CD-2021-0079</t>
  </si>
  <si>
    <t>PROMESECAL-2021-00512</t>
  </si>
  <si>
    <t xml:space="preserve">Adquisición de Sellos Pretintados </t>
  </si>
  <si>
    <t>PROMESECAL-UC-CD-2021-0080</t>
  </si>
  <si>
    <t>Desierto</t>
  </si>
  <si>
    <t>Adquisición de materiales para las nuevas Farmacias.</t>
  </si>
  <si>
    <t>PROMESECAL-UC-CD-2021-0081</t>
  </si>
  <si>
    <t>PROMESECAL-2021-00502</t>
  </si>
  <si>
    <t>Jiménez Gil Solutions, SRL</t>
  </si>
  <si>
    <t>PROMESECAL-UC-CD-2021-0082</t>
  </si>
  <si>
    <t>PROMESECAL-2021-00503</t>
  </si>
  <si>
    <t>Servicio de Publicación de Arte Explicativo sobre el Plan Estrategico Institucional, en revista impresa de negocios.</t>
  </si>
  <si>
    <t>Mercado Media Network, SRL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</si>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</sst>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1" applyFont="1" applyBorder="1" applyAlignment="1">
      <alignment horizontal="left" vertical="center" wrapText="1"/>
    </xf>
    <xf numFmtId="164" fontId="4" fillId="0" borderId="1" xfId="1" applyFont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right" vertical="center"/>
    </xf>
    <xf numFmtId="164" fontId="4" fillId="0" borderId="1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0" borderId="3" xfId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right" vertical="center" wrapText="1"/>
    </xf>
    <xf numFmtId="44" fontId="3" fillId="0" borderId="4" xfId="2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4" fontId="4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8</xdr:row>
      <xdr:rowOff>38100</xdr:rowOff>
    </xdr:from>
    <xdr:to>
      <xdr:col>3</xdr:col>
      <xdr:colOff>1090544</xdr:colOff>
      <xdr:row>10</xdr:row>
      <xdr:rowOff>212912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1333500"/>
          <a:ext cx="1976370" cy="5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1550893</xdr:colOff>
      <xdr:row>8</xdr:row>
      <xdr:rowOff>52107</xdr:rowOff>
    </xdr:from>
    <xdr:to>
      <xdr:col>7</xdr:col>
      <xdr:colOff>1676452</xdr:colOff>
      <xdr:row>10</xdr:row>
      <xdr:rowOff>235323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993" y="1347507"/>
          <a:ext cx="2163909" cy="52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H42"/>
  <sheetViews>
    <sheetView tabSelected="1" topLeftCell="A22" zoomScaleNormal="100" workbookViewId="0">
      <selection activeCell="G29" sqref="G29"/>
    </sheetView>
  </sheetViews>
  <sheetFormatPr baseColWidth="10" defaultRowHeight="12.75" x14ac:dyDescent="0.2"/>
  <cols>
    <col min="2" max="2" width="8.28515625" customWidth="1"/>
    <col min="3" max="3" width="16" customWidth="1"/>
    <col min="4" max="4" width="32.42578125" customWidth="1"/>
    <col min="5" max="5" width="30.5703125" customWidth="1"/>
    <col min="6" max="6" width="44.7109375" customWidth="1"/>
    <col min="7" max="7" width="37.28515625" customWidth="1"/>
    <col min="8" max="8" width="18.42578125" customWidth="1"/>
  </cols>
  <sheetData>
    <row r="8" spans="2:8" x14ac:dyDescent="0.2">
      <c r="B8" s="1"/>
      <c r="C8" s="2"/>
      <c r="D8" s="2"/>
      <c r="E8" s="3"/>
      <c r="F8" s="4"/>
      <c r="G8" s="1"/>
      <c r="H8" s="1"/>
    </row>
    <row r="9" spans="2:8" ht="15" x14ac:dyDescent="0.2">
      <c r="B9" s="5"/>
      <c r="C9" s="6"/>
      <c r="D9" s="6"/>
      <c r="E9" s="7"/>
      <c r="F9" s="8"/>
      <c r="G9" s="5"/>
      <c r="H9" s="5"/>
    </row>
    <row r="10" spans="2:8" ht="15" x14ac:dyDescent="0.2">
      <c r="B10" s="5"/>
      <c r="C10" s="6"/>
      <c r="D10" s="6"/>
      <c r="E10" s="7"/>
      <c r="F10" s="8"/>
      <c r="G10" s="5"/>
      <c r="H10" s="5"/>
    </row>
    <row r="11" spans="2:8" ht="15.75" x14ac:dyDescent="0.2">
      <c r="B11" s="9"/>
      <c r="C11" s="10" t="s">
        <v>0</v>
      </c>
      <c r="D11" s="10"/>
      <c r="E11" s="10"/>
      <c r="F11" s="10"/>
      <c r="G11" s="10"/>
      <c r="H11" s="10"/>
    </row>
    <row r="12" spans="2:8" ht="15.75" x14ac:dyDescent="0.2">
      <c r="B12" s="5"/>
      <c r="C12" s="10" t="s">
        <v>1</v>
      </c>
      <c r="D12" s="10"/>
      <c r="E12" s="10"/>
      <c r="F12" s="10"/>
      <c r="G12" s="10"/>
      <c r="H12" s="10"/>
    </row>
    <row r="13" spans="2:8" ht="15.75" x14ac:dyDescent="0.2">
      <c r="B13" s="5"/>
      <c r="C13" s="11" t="s">
        <v>2</v>
      </c>
      <c r="D13" s="11"/>
      <c r="E13" s="11"/>
      <c r="F13" s="11"/>
      <c r="G13" s="11"/>
      <c r="H13" s="11"/>
    </row>
    <row r="14" spans="2:8" ht="15.75" x14ac:dyDescent="0.2">
      <c r="B14" s="5"/>
      <c r="C14" s="12"/>
      <c r="D14" s="12"/>
      <c r="E14" s="12"/>
      <c r="F14" s="12"/>
      <c r="G14" s="12"/>
      <c r="H14" s="12"/>
    </row>
    <row r="15" spans="2:8" ht="15" x14ac:dyDescent="0.2">
      <c r="B15" s="5"/>
      <c r="C15" s="13"/>
      <c r="D15" s="13"/>
      <c r="E15" s="13"/>
      <c r="F15" s="13"/>
      <c r="G15" s="13"/>
      <c r="H15" s="5"/>
    </row>
    <row r="16" spans="2:8" ht="31.5" x14ac:dyDescent="0.2">
      <c r="B16" s="14" t="s">
        <v>3</v>
      </c>
      <c r="C16" s="14" t="s">
        <v>4</v>
      </c>
      <c r="D16" s="15" t="s">
        <v>5</v>
      </c>
      <c r="E16" s="14" t="s">
        <v>6</v>
      </c>
      <c r="F16" s="14" t="s">
        <v>7</v>
      </c>
      <c r="G16" s="16" t="s">
        <v>8</v>
      </c>
      <c r="H16" s="15" t="s">
        <v>9</v>
      </c>
    </row>
    <row r="17" spans="2:8" ht="31.5" x14ac:dyDescent="0.2">
      <c r="B17" s="17">
        <v>1</v>
      </c>
      <c r="C17" s="18">
        <v>44473</v>
      </c>
      <c r="D17" s="19" t="s">
        <v>10</v>
      </c>
      <c r="E17" s="19" t="s">
        <v>11</v>
      </c>
      <c r="F17" s="20" t="s">
        <v>12</v>
      </c>
      <c r="G17" s="21" t="s">
        <v>13</v>
      </c>
      <c r="H17" s="22">
        <v>17994.89</v>
      </c>
    </row>
    <row r="18" spans="2:8" ht="17.25" customHeight="1" x14ac:dyDescent="0.2">
      <c r="B18" s="17">
        <v>2</v>
      </c>
      <c r="C18" s="18">
        <v>44474</v>
      </c>
      <c r="D18" s="19" t="s">
        <v>14</v>
      </c>
      <c r="E18" s="19" t="s">
        <v>15</v>
      </c>
      <c r="F18" s="20" t="s">
        <v>16</v>
      </c>
      <c r="G18" s="21" t="s">
        <v>17</v>
      </c>
      <c r="H18" s="22">
        <v>14703.74</v>
      </c>
    </row>
    <row r="19" spans="2:8" ht="63" x14ac:dyDescent="0.2">
      <c r="B19" s="17">
        <v>3</v>
      </c>
      <c r="C19" s="18">
        <v>44480</v>
      </c>
      <c r="D19" s="19" t="s">
        <v>18</v>
      </c>
      <c r="E19" s="19" t="s">
        <v>19</v>
      </c>
      <c r="F19" s="20" t="s">
        <v>20</v>
      </c>
      <c r="G19" s="23" t="s">
        <v>21</v>
      </c>
      <c r="H19" s="22">
        <v>36023.29</v>
      </c>
    </row>
    <row r="20" spans="2:8" ht="32.25" customHeight="1" x14ac:dyDescent="0.2">
      <c r="B20" s="24">
        <v>4</v>
      </c>
      <c r="C20" s="25">
        <v>44480</v>
      </c>
      <c r="D20" s="26" t="s">
        <v>22</v>
      </c>
      <c r="E20" s="19" t="s">
        <v>23</v>
      </c>
      <c r="F20" s="27" t="s">
        <v>24</v>
      </c>
      <c r="G20" s="21" t="s">
        <v>13</v>
      </c>
      <c r="H20" s="22">
        <v>61360</v>
      </c>
    </row>
    <row r="21" spans="2:8" ht="21" customHeight="1" x14ac:dyDescent="0.2">
      <c r="B21" s="28"/>
      <c r="C21" s="29"/>
      <c r="D21" s="30"/>
      <c r="E21" s="19" t="s">
        <v>25</v>
      </c>
      <c r="F21" s="31"/>
      <c r="G21" s="23" t="s">
        <v>26</v>
      </c>
      <c r="H21" s="22">
        <v>63887.09</v>
      </c>
    </row>
    <row r="22" spans="2:8" ht="31.5" x14ac:dyDescent="0.2">
      <c r="B22" s="17">
        <v>5</v>
      </c>
      <c r="C22" s="18">
        <v>44481</v>
      </c>
      <c r="D22" s="19" t="s">
        <v>27</v>
      </c>
      <c r="E22" s="19" t="s">
        <v>28</v>
      </c>
      <c r="F22" s="20" t="s">
        <v>29</v>
      </c>
      <c r="G22" s="23" t="s">
        <v>30</v>
      </c>
      <c r="H22" s="22">
        <v>109091</v>
      </c>
    </row>
    <row r="23" spans="2:8" ht="31.5" x14ac:dyDescent="0.2">
      <c r="B23" s="17">
        <v>6</v>
      </c>
      <c r="C23" s="18">
        <v>44484</v>
      </c>
      <c r="D23" s="19" t="s">
        <v>31</v>
      </c>
      <c r="E23" s="19" t="s">
        <v>32</v>
      </c>
      <c r="F23" s="20" t="s">
        <v>33</v>
      </c>
      <c r="G23" s="23" t="s">
        <v>34</v>
      </c>
      <c r="H23" s="22">
        <v>94962.87</v>
      </c>
    </row>
    <row r="24" spans="2:8" ht="15.75" x14ac:dyDescent="0.2">
      <c r="B24" s="17">
        <v>7</v>
      </c>
      <c r="C24" s="18">
        <v>44484</v>
      </c>
      <c r="D24" s="19" t="s">
        <v>35</v>
      </c>
      <c r="E24" s="19" t="s">
        <v>36</v>
      </c>
      <c r="F24" s="20" t="s">
        <v>37</v>
      </c>
      <c r="G24" s="21" t="s">
        <v>38</v>
      </c>
      <c r="H24" s="22">
        <v>11129.76</v>
      </c>
    </row>
    <row r="25" spans="2:8" ht="31.5" x14ac:dyDescent="0.2">
      <c r="B25" s="17">
        <v>8</v>
      </c>
      <c r="C25" s="18">
        <v>44487</v>
      </c>
      <c r="D25" s="19" t="s">
        <v>39</v>
      </c>
      <c r="E25" s="19" t="s">
        <v>40</v>
      </c>
      <c r="F25" s="20" t="s">
        <v>41</v>
      </c>
      <c r="G25" s="23" t="s">
        <v>42</v>
      </c>
      <c r="H25" s="22">
        <v>44368</v>
      </c>
    </row>
    <row r="26" spans="2:8" ht="15.75" x14ac:dyDescent="0.2">
      <c r="B26" s="17">
        <v>9</v>
      </c>
      <c r="C26" s="18">
        <v>44488</v>
      </c>
      <c r="D26" s="19" t="s">
        <v>43</v>
      </c>
      <c r="E26" s="19" t="s">
        <v>44</v>
      </c>
      <c r="F26" s="20" t="s">
        <v>45</v>
      </c>
      <c r="G26" s="21" t="s">
        <v>46</v>
      </c>
      <c r="H26" s="22">
        <v>95668.5</v>
      </c>
    </row>
    <row r="27" spans="2:8" ht="15.75" x14ac:dyDescent="0.2">
      <c r="B27" s="17">
        <v>10</v>
      </c>
      <c r="C27" s="18">
        <v>44488</v>
      </c>
      <c r="D27" s="19" t="s">
        <v>47</v>
      </c>
      <c r="E27" s="19" t="s">
        <v>48</v>
      </c>
      <c r="F27" s="20" t="s">
        <v>49</v>
      </c>
      <c r="G27" s="21" t="s">
        <v>50</v>
      </c>
      <c r="H27" s="22">
        <v>57112</v>
      </c>
    </row>
    <row r="28" spans="2:8" ht="63" x14ac:dyDescent="0.2">
      <c r="B28" s="17">
        <v>11</v>
      </c>
      <c r="C28" s="18">
        <v>44495</v>
      </c>
      <c r="D28" s="19" t="s">
        <v>51</v>
      </c>
      <c r="E28" s="19" t="s">
        <v>52</v>
      </c>
      <c r="F28" s="20" t="s">
        <v>53</v>
      </c>
      <c r="G28" s="21" t="s">
        <v>54</v>
      </c>
      <c r="H28" s="22">
        <v>138355</v>
      </c>
    </row>
    <row r="29" spans="2:8" ht="31.5" x14ac:dyDescent="0.2">
      <c r="B29" s="17">
        <v>12</v>
      </c>
      <c r="C29" s="18">
        <v>44497</v>
      </c>
      <c r="D29" s="19" t="s">
        <v>55</v>
      </c>
      <c r="E29" s="19" t="s">
        <v>56</v>
      </c>
      <c r="F29" s="20" t="s">
        <v>57</v>
      </c>
      <c r="G29" s="21" t="s">
        <v>13</v>
      </c>
      <c r="H29" s="22">
        <v>13310.4</v>
      </c>
    </row>
    <row r="30" spans="2:8" ht="31.5" x14ac:dyDescent="0.2">
      <c r="B30" s="17">
        <v>13</v>
      </c>
      <c r="C30" s="18">
        <v>44497</v>
      </c>
      <c r="D30" s="19" t="s">
        <v>58</v>
      </c>
      <c r="E30" s="23" t="s">
        <v>59</v>
      </c>
      <c r="F30" s="20" t="s">
        <v>60</v>
      </c>
      <c r="G30" s="23" t="s">
        <v>59</v>
      </c>
      <c r="H30" s="22">
        <v>0</v>
      </c>
    </row>
    <row r="31" spans="2:8" ht="31.5" x14ac:dyDescent="0.2">
      <c r="B31" s="17">
        <v>14</v>
      </c>
      <c r="C31" s="18">
        <v>44498</v>
      </c>
      <c r="D31" s="19" t="s">
        <v>61</v>
      </c>
      <c r="E31" s="19" t="s">
        <v>62</v>
      </c>
      <c r="F31" s="20" t="s">
        <v>60</v>
      </c>
      <c r="G31" s="23" t="s">
        <v>63</v>
      </c>
      <c r="H31" s="22">
        <v>129206.57</v>
      </c>
    </row>
    <row r="32" spans="2:8" ht="47.25" x14ac:dyDescent="0.2">
      <c r="B32" s="17">
        <v>15</v>
      </c>
      <c r="C32" s="18">
        <v>44498</v>
      </c>
      <c r="D32" s="19" t="s">
        <v>64</v>
      </c>
      <c r="E32" s="19" t="s">
        <v>65</v>
      </c>
      <c r="F32" s="20" t="s">
        <v>66</v>
      </c>
      <c r="G32" s="21" t="s">
        <v>67</v>
      </c>
      <c r="H32" s="22">
        <v>100000</v>
      </c>
    </row>
    <row r="33" spans="2:8" ht="15.75" x14ac:dyDescent="0.2">
      <c r="B33" s="5"/>
      <c r="C33" s="32"/>
      <c r="D33" s="32"/>
      <c r="E33" s="33"/>
      <c r="F33" s="33"/>
      <c r="G33" s="34"/>
      <c r="H33" s="35"/>
    </row>
    <row r="34" spans="2:8" ht="16.5" thickBot="1" x14ac:dyDescent="0.25">
      <c r="B34" s="5"/>
      <c r="C34" s="6"/>
      <c r="D34" s="6"/>
      <c r="E34" s="7"/>
      <c r="F34" s="36" t="s">
        <v>68</v>
      </c>
      <c r="G34" s="36"/>
      <c r="H34" s="37">
        <f>SUM(H18:H33)</f>
        <v>969178.22</v>
      </c>
    </row>
    <row r="35" spans="2:8" ht="15.75" thickTop="1" x14ac:dyDescent="0.2">
      <c r="B35" s="5"/>
      <c r="C35" s="6"/>
      <c r="D35" s="6"/>
      <c r="E35" s="7"/>
      <c r="F35" s="8"/>
      <c r="G35" s="5"/>
      <c r="H35" s="5"/>
    </row>
    <row r="36" spans="2:8" ht="15" x14ac:dyDescent="0.2">
      <c r="B36" s="5"/>
      <c r="C36" s="6"/>
      <c r="D36" s="6"/>
      <c r="E36" s="7"/>
      <c r="F36" s="5"/>
      <c r="G36" s="5"/>
      <c r="H36" s="5"/>
    </row>
    <row r="37" spans="2:8" ht="15" x14ac:dyDescent="0.2">
      <c r="B37" s="5"/>
      <c r="C37" s="6"/>
      <c r="D37" s="6"/>
      <c r="E37" s="7"/>
      <c r="F37" s="8"/>
      <c r="G37" s="5"/>
      <c r="H37" s="5"/>
    </row>
    <row r="38" spans="2:8" ht="15" x14ac:dyDescent="0.2">
      <c r="B38" s="5"/>
      <c r="C38" s="6"/>
      <c r="D38" s="6"/>
      <c r="E38" s="7"/>
      <c r="F38" s="8"/>
      <c r="G38" s="5"/>
      <c r="H38" s="5"/>
    </row>
    <row r="39" spans="2:8" ht="15" x14ac:dyDescent="0.2">
      <c r="B39" s="5"/>
      <c r="C39" s="6"/>
      <c r="D39" s="6"/>
      <c r="E39" s="38"/>
      <c r="F39" s="39"/>
      <c r="G39" s="5"/>
      <c r="H39" s="5"/>
    </row>
    <row r="40" spans="2:8" ht="15.75" x14ac:dyDescent="0.2">
      <c r="B40" s="5"/>
      <c r="C40" s="40" t="s">
        <v>69</v>
      </c>
      <c r="D40" s="40"/>
      <c r="E40" s="40"/>
      <c r="F40" s="40"/>
      <c r="G40" s="40"/>
      <c r="H40" s="40"/>
    </row>
    <row r="41" spans="2:8" ht="15.75" x14ac:dyDescent="0.2">
      <c r="B41" s="5"/>
      <c r="C41" s="41" t="s">
        <v>70</v>
      </c>
      <c r="D41" s="41"/>
      <c r="E41" s="41"/>
      <c r="F41" s="41"/>
      <c r="G41" s="41"/>
      <c r="H41" s="41"/>
    </row>
    <row r="42" spans="2:8" ht="15" x14ac:dyDescent="0.2">
      <c r="B42" s="5"/>
      <c r="C42" s="6"/>
      <c r="D42" s="6"/>
      <c r="E42" s="7"/>
      <c r="F42" s="8"/>
      <c r="G42" s="5"/>
      <c r="H42" s="5"/>
    </row>
  </sheetData>
  <mergeCells count="11">
    <mergeCell ref="F34:G34"/>
    <mergeCell ref="C40:H40"/>
    <mergeCell ref="C41:H41"/>
    <mergeCell ref="C11:H11"/>
    <mergeCell ref="C12:H12"/>
    <mergeCell ref="C13:H13"/>
    <mergeCell ref="C15:G15"/>
    <mergeCell ref="B20:B21"/>
    <mergeCell ref="C20:C21"/>
    <mergeCell ref="D20:D21"/>
    <mergeCell ref="F20:F21"/>
  </mergeCells>
  <pageMargins left="0.97" right="0.22" top="0.49" bottom="0.47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2021-12-16T12:55:48Z</dcterms:created>
  <dcterms:modified xsi:type="dcterms:W3CDTF">2021-12-16T12:56:33Z</dcterms:modified>
</cp:coreProperties>
</file>