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Suero.isaura.PROMESE\Desktop\"/>
    </mc:Choice>
  </mc:AlternateContent>
  <bookViews>
    <workbookView xWindow="0" yWindow="0" windowWidth="28800" windowHeight="12135"/>
  </bookViews>
  <sheets>
    <sheet name="JUNIO" sheetId="18" r:id="rId1"/>
    <sheet name="Enero" sheetId="16" r:id="rId2"/>
  </sheets>
  <definedNames>
    <definedName name="_xlnm._FilterDatabase" localSheetId="1" hidden="1">Enero!$B$15:$I$15</definedName>
    <definedName name="_xlnm._FilterDatabase" localSheetId="0" hidden="1">JUNIO!$B$15:$I$15</definedName>
    <definedName name="_xlnm.Print_Area" localSheetId="1">Enero!$A$1:$J$35</definedName>
    <definedName name="_xlnm.Print_Area" localSheetId="0">JUNIO!$A$1:$J$27</definedName>
  </definedNames>
  <calcPr calcId="152511"/>
</workbook>
</file>

<file path=xl/calcChain.xml><?xml version="1.0" encoding="utf-8"?>
<calcChain xmlns="http://schemas.openxmlformats.org/spreadsheetml/2006/main">
  <c r="I21" i="18" l="1"/>
  <c r="I30" i="16" l="1"/>
</calcChain>
</file>

<file path=xl/sharedStrings.xml><?xml version="1.0" encoding="utf-8"?>
<sst xmlns="http://schemas.openxmlformats.org/spreadsheetml/2006/main" count="111" uniqueCount="81">
  <si>
    <t>PROMESE/CAL</t>
  </si>
  <si>
    <t>Descripción</t>
  </si>
  <si>
    <t>Proveedor</t>
  </si>
  <si>
    <t>Monto en RD$</t>
  </si>
  <si>
    <t xml:space="preserve">          Encargado de Departamento de Compras y Contrataciones</t>
  </si>
  <si>
    <t>Fecha de Publicación</t>
  </si>
  <si>
    <t>Procesos de Compras</t>
  </si>
  <si>
    <t>No. Orden de Compra</t>
  </si>
  <si>
    <t>No.</t>
  </si>
  <si>
    <t>Listado de compras dirigidas a Mipymes</t>
  </si>
  <si>
    <t>Tipo de Empresa</t>
  </si>
  <si>
    <t>Total General:</t>
  </si>
  <si>
    <t>Correspondiente al mes de Enero del 2022.</t>
  </si>
  <si>
    <t>Ing. Miguel Ramón Iñiguez González</t>
  </si>
  <si>
    <t>ADQUISICIÓN DE TARIMAS DE MADERA PARA SER UTILIZADAS EN LOS ALMACENES.</t>
  </si>
  <si>
    <t>MIPYMES</t>
  </si>
  <si>
    <t>ADQUISICIÓN DE TÓNERS PARA EL SUMINISTRO GENERAL.</t>
  </si>
  <si>
    <t>PROMESECAL-DAF-CM-2023-0001</t>
  </si>
  <si>
    <t>PROMESECAL-DAF-CM-2023-0002</t>
  </si>
  <si>
    <t>PROMESECAL-DAF-CM-2023-0003</t>
  </si>
  <si>
    <t>PROMESECAL-DAF-CM-2023-0004</t>
  </si>
  <si>
    <t>PROMESECAL-DAF-CM-2023-0005</t>
  </si>
  <si>
    <t>PROMESECAL-DAF-CM-2023-0006</t>
  </si>
  <si>
    <t>PROMESECAL-DAF-CM-2023-0007</t>
  </si>
  <si>
    <t>PROMESECAL-DAF-CM-2023-0008</t>
  </si>
  <si>
    <t>PROMESECAL-UC-CD-2023-0002</t>
  </si>
  <si>
    <t>PROMESECAL-UC-CD-2023-0003</t>
  </si>
  <si>
    <t>SERVICIO DE FUMIGACIÓN EN LOS ALMACENES Y SEDE CENTRAL DE PROMESECAL</t>
  </si>
  <si>
    <t xml:space="preserve">ADQUISICIÓN DE ROLLOS CON COPIA AMARILLA PARA IMPRESORA.  </t>
  </si>
  <si>
    <t>ADQUISICIÓN DE LICENCIAS ADOBE CREATIVE CLOUD, ADOBE STOCK FOR TEAMS Y ADOBE ACROBAT PRO DC.</t>
  </si>
  <si>
    <t>ADQUISICIÓN DE TALONARIOS Y TARJETA CONTROL DE INVENTARIO, DIRIGIDO A MIPYMES MUJER.</t>
  </si>
  <si>
    <t>ADQUISICIÓN DE CARPETAS.</t>
  </si>
  <si>
    <t>SERVICIO DE MANTENIMIENTO PREVENTIVO Y CORRECTIVO DE HARDWARE Y SOFTWARE DE LAS IMPRESORAS Y FOTOCOPIADORAS DE LA INSTITUCIÓN POR UN PERIODO DE 12 MESES.</t>
  </si>
  <si>
    <t>ADQUISICIÓN DE AZÚCAR Y BEBIDAS, DIRIGIDO A MIPYMES</t>
  </si>
  <si>
    <t>ADQUISICION DE CINTA PARA ROTULADORA ELECTRICA TZE-2312.</t>
  </si>
  <si>
    <t>PROMESECAL-2023-00011</t>
  </si>
  <si>
    <t>PROMESECAL-2023-00013</t>
  </si>
  <si>
    <t>PROMESECAL-2023-00012</t>
  </si>
  <si>
    <t>PROMESECAL-2023-00014</t>
  </si>
  <si>
    <t>PROMESECAL-2023-00009</t>
  </si>
  <si>
    <t>JORSA MULTISERVICES, SRL.</t>
  </si>
  <si>
    <t>PROMESECAL-2023-00016</t>
  </si>
  <si>
    <t>PWA, EIRL.</t>
  </si>
  <si>
    <t>PROMESECAL-2023-00005</t>
  </si>
  <si>
    <t>PROMESECAL-2023-0003</t>
  </si>
  <si>
    <t>PROMESECAL-2023-0004</t>
  </si>
  <si>
    <t>PROMESECAL-2023-0008</t>
  </si>
  <si>
    <t>PROMESECAL-2023-0007</t>
  </si>
  <si>
    <t>PROMESECAL-2023-0006</t>
  </si>
  <si>
    <t>PROMESECAL-2023-0018</t>
  </si>
  <si>
    <t>OROZCO EXTERMINACIONES EIRL.</t>
  </si>
  <si>
    <t>DESGA ALL SOLUTIONS, SRL.</t>
  </si>
  <si>
    <t>SIMPAPEL, SRL.</t>
  </si>
  <si>
    <t>GRUPO ICEBERG, SRL.</t>
  </si>
  <si>
    <t>COMPU-OFFICE DOMINICANA, SRL.</t>
  </si>
  <si>
    <t>MULTISERVICIOS F&amp;S, SRL.</t>
  </si>
  <si>
    <t>SUPLIDORA RENMA, SRL.</t>
  </si>
  <si>
    <t>UVRO SOLUCIONES EMPRESARIALES, SRL.</t>
  </si>
  <si>
    <t>ALL OFFICE  SOLUTIONS TS, SRL.</t>
  </si>
  <si>
    <t>CASA DOÑA MARCIA, CADOMA, SRL.</t>
  </si>
  <si>
    <t>PROMESECAL-2023-0010</t>
  </si>
  <si>
    <t>EV COLOR GROUP, SRL.</t>
  </si>
  <si>
    <t>Correspondiente al mes de junio del 2023.</t>
  </si>
  <si>
    <t>PROMESECAL-UC-CD-2023-0047</t>
  </si>
  <si>
    <t>PROMESECAL-UC-CD-2023-0048</t>
  </si>
  <si>
    <t>PROMESECAL-DAF-CM-2023-0052</t>
  </si>
  <si>
    <t>PROMESECAL-UC-CD-2023-0051</t>
  </si>
  <si>
    <t>PROMESECAL-UC-CD-2023-0052</t>
  </si>
  <si>
    <t>ADQUISICIÓN DE ARTÍCULOS PARA INAGURACION DE FARMACIAS.</t>
  </si>
  <si>
    <t>ADQUISICIÓN DE TÓNERS PARA USO DE LAS FARMACIAS DEL PUEBLO, DIRIGIDO A MIPYMES.</t>
  </si>
  <si>
    <t>ADQUISICIÓN DE EQUIPOS DE COMUNICACIÓN Y AUDIOVISUALES.</t>
  </si>
  <si>
    <t xml:space="preserve">SERVICIOS DE LAVADO Y PLANCHADO DE MANTELES, BAMBALINAS Y BATAS.  </t>
  </si>
  <si>
    <t>ADQUISICIÓN DE LICENCIA EN MODALIDAD DE SUSCRIPCIÓN DEL CERTIFICADO SSL TIPO WILDCARD, POR UN PERIODO DE UN AÑO</t>
  </si>
  <si>
    <t>Suplidores Diversos, SRL</t>
  </si>
  <si>
    <t>ALL Office Solutions TS, SRL</t>
  </si>
  <si>
    <t>PROMESECAL-2023-00149</t>
  </si>
  <si>
    <t>PROMESECAL-2023-00152</t>
  </si>
  <si>
    <t>PROMESECAL-2023-00154</t>
  </si>
  <si>
    <t>Grupo de Inversiones Rimuca, SRL</t>
  </si>
  <si>
    <t>PROMESECAL-2023-00158</t>
  </si>
  <si>
    <t>Manatech Group,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</si>
</sst>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&quot;RD$&quot;#,##0.00"/>
  </numFmts>
  <fonts count="21" x14ac:knownFonts="1">
    <font>
      <sz val="10"/>
      <name val="Arial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sz val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18"/>
      <color indexed="8"/>
      <name val="Arial"/>
      <family val="2"/>
    </font>
    <font>
      <sz val="10"/>
      <name val="Arial"/>
      <family val="2"/>
    </font>
    <font>
      <b/>
      <sz val="20"/>
      <name val="Calibri"/>
      <family val="2"/>
      <scheme val="minor"/>
    </font>
    <font>
      <sz val="20"/>
      <name val="Calibri"/>
      <family val="2"/>
      <scheme val="minor"/>
    </font>
    <font>
      <sz val="20"/>
      <name val="Arial"/>
      <family val="2"/>
    </font>
    <font>
      <i/>
      <sz val="22"/>
      <name val="Calibri"/>
      <family val="2"/>
      <scheme val="minor"/>
    </font>
    <font>
      <b/>
      <i/>
      <sz val="2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0"/>
      <name val="Arial"/>
      <family val="2"/>
    </font>
    <font>
      <b/>
      <sz val="13"/>
      <name val="Arial"/>
      <family val="2"/>
    </font>
    <font>
      <b/>
      <sz val="15"/>
      <color theme="1"/>
      <name val="Calibri"/>
      <family val="2"/>
      <scheme val="minor"/>
    </font>
    <font>
      <b/>
      <sz val="15"/>
      <name val="Calibri"/>
      <family val="2"/>
      <scheme val="minor"/>
    </font>
    <font>
      <b/>
      <sz val="15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8" fillId="0" borderId="0"/>
    <xf numFmtId="0" fontId="16" fillId="0" borderId="0"/>
  </cellStyleXfs>
  <cellXfs count="42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0" xfId="0" applyFont="1" applyFill="1" applyBorder="1" applyAlignment="1" applyProtection="1">
      <alignment horizontal="right" vertical="center" wrapText="1"/>
      <protection locked="0"/>
    </xf>
    <xf numFmtId="165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0" xfId="0" applyFont="1" applyFill="1" applyAlignment="1">
      <alignment vertical="top"/>
    </xf>
    <xf numFmtId="165" fontId="7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49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14" fillId="0" borderId="1" xfId="2" applyFont="1" applyFill="1" applyBorder="1" applyAlignment="1" applyProtection="1">
      <alignment horizontal="center" vertical="center" wrapText="1" readingOrder="1"/>
      <protection locked="0"/>
    </xf>
    <xf numFmtId="165" fontId="14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14" fontId="15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7" fillId="0" borderId="1" xfId="0" applyFont="1" applyBorder="1" applyAlignment="1">
      <alignment vertical="center" wrapText="1"/>
    </xf>
    <xf numFmtId="0" fontId="10" fillId="0" borderId="0" xfId="0" applyFont="1" applyAlignment="1">
      <alignment horizontal="center" vertical="top"/>
    </xf>
    <xf numFmtId="0" fontId="18" fillId="0" borderId="1" xfId="2" applyFont="1" applyFill="1" applyBorder="1" applyAlignment="1" applyProtection="1">
      <alignment horizontal="center" vertical="center" wrapText="1" readingOrder="1"/>
      <protection locked="0"/>
    </xf>
    <xf numFmtId="0" fontId="19" fillId="0" borderId="1" xfId="0" applyNumberFormat="1" applyFont="1" applyFill="1" applyBorder="1" applyAlignment="1">
      <alignment horizontal="center" vertical="center" wrapText="1"/>
    </xf>
    <xf numFmtId="14" fontId="2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20" fillId="0" borderId="1" xfId="0" applyFont="1" applyFill="1" applyBorder="1" applyAlignment="1" applyProtection="1">
      <alignment horizontal="left" vertical="center" wrapText="1" readingOrder="1"/>
      <protection locked="0"/>
    </xf>
    <xf numFmtId="0" fontId="20" fillId="0" borderId="1" xfId="0" applyFont="1" applyFill="1" applyBorder="1" applyAlignment="1" applyProtection="1">
      <alignment horizontal="center" vertical="center" wrapText="1" readingOrder="1"/>
      <protection locked="0"/>
    </xf>
    <xf numFmtId="165" fontId="2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164" fontId="13" fillId="0" borderId="0" xfId="1" applyFont="1" applyBorder="1" applyAlignment="1">
      <alignment horizontal="center" vertical="top" wrapText="1"/>
    </xf>
    <xf numFmtId="164" fontId="12" fillId="0" borderId="0" xfId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right" vertical="top"/>
    </xf>
    <xf numFmtId="14" fontId="15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4" fillId="0" borderId="1" xfId="2" applyFont="1" applyFill="1" applyBorder="1" applyAlignment="1" applyProtection="1">
      <alignment horizontal="center" vertical="center" wrapText="1" readingOrder="1"/>
      <protection locked="0"/>
    </xf>
    <xf numFmtId="0" fontId="17" fillId="0" borderId="1" xfId="0" applyFont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333374</xdr:colOff>
      <xdr:row>2</xdr:row>
      <xdr:rowOff>63500</xdr:rowOff>
    </xdr:from>
    <xdr:to>
      <xdr:col>5</xdr:col>
      <xdr:colOff>5238749</xdr:colOff>
      <xdr:row>9</xdr:row>
      <xdr:rowOff>148411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43874" y="381000"/>
          <a:ext cx="4905375" cy="1196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1051464</xdr:colOff>
      <xdr:row>2</xdr:row>
      <xdr:rowOff>77859</xdr:rowOff>
    </xdr:from>
    <xdr:to>
      <xdr:col>5</xdr:col>
      <xdr:colOff>4953000</xdr:colOff>
      <xdr:row>10</xdr:row>
      <xdr:rowOff>4020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2928" y="404430"/>
          <a:ext cx="3901536" cy="1232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6:J27"/>
  <sheetViews>
    <sheetView tabSelected="1" view="pageBreakPreview" topLeftCell="A2" zoomScale="70" zoomScaleNormal="70" zoomScaleSheetLayoutView="70" workbookViewId="0">
      <selection activeCell="N17" sqref="N17"/>
    </sheetView>
  </sheetViews>
  <sheetFormatPr baseColWidth="10" defaultRowHeight="12.75" x14ac:dyDescent="0.2"/>
  <cols>
    <col min="1" max="1" width="6.5703125" style="13" customWidth="1"/>
    <col min="2" max="2" width="7.28515625" customWidth="1"/>
    <col min="3" max="3" width="21.5703125" customWidth="1"/>
    <col min="4" max="4" width="42.5703125" bestFit="1" customWidth="1"/>
    <col min="5" max="5" width="38.7109375" customWidth="1"/>
    <col min="6" max="6" width="90.28515625" customWidth="1"/>
    <col min="7" max="7" width="21.7109375" style="11" customWidth="1"/>
    <col min="8" max="8" width="45.42578125" customWidth="1"/>
    <col min="9" max="9" width="28.7109375" bestFit="1" customWidth="1"/>
  </cols>
  <sheetData>
    <row r="6" spans="2:10" x14ac:dyDescent="0.2">
      <c r="B6" s="2"/>
      <c r="C6" s="3"/>
      <c r="D6" s="3"/>
      <c r="E6" s="5"/>
      <c r="F6" s="4"/>
      <c r="G6" s="1"/>
      <c r="H6" s="2"/>
      <c r="I6" s="2"/>
      <c r="J6" s="2"/>
    </row>
    <row r="7" spans="2:10" x14ac:dyDescent="0.2">
      <c r="B7" s="2"/>
      <c r="C7" s="3"/>
      <c r="D7" s="3"/>
      <c r="E7" s="5"/>
      <c r="F7" s="4"/>
      <c r="G7" s="1"/>
      <c r="H7" s="2"/>
      <c r="I7" s="2"/>
      <c r="J7" s="2"/>
    </row>
    <row r="8" spans="2:10" x14ac:dyDescent="0.2">
      <c r="B8" s="2"/>
      <c r="C8" s="3"/>
      <c r="D8" s="3"/>
      <c r="E8" s="5"/>
      <c r="F8" s="4"/>
      <c r="G8" s="1"/>
      <c r="H8" s="2"/>
      <c r="I8" s="2"/>
      <c r="J8" s="2"/>
    </row>
    <row r="9" spans="2:10" x14ac:dyDescent="0.2">
      <c r="B9" s="2"/>
      <c r="C9" s="3"/>
      <c r="D9" s="3"/>
      <c r="E9" s="5"/>
      <c r="F9" s="4"/>
      <c r="G9" s="1"/>
      <c r="H9" s="2"/>
      <c r="I9" s="2"/>
      <c r="J9" s="2"/>
    </row>
    <row r="10" spans="2:10" x14ac:dyDescent="0.2">
      <c r="B10" s="2"/>
      <c r="C10" s="3"/>
      <c r="D10" s="3"/>
      <c r="E10" s="5"/>
      <c r="F10" s="4"/>
      <c r="G10" s="1"/>
      <c r="H10" s="2"/>
      <c r="I10" s="2"/>
      <c r="J10" s="2"/>
    </row>
    <row r="11" spans="2:10" ht="26.25" x14ac:dyDescent="0.2">
      <c r="B11" s="35" t="s">
        <v>0</v>
      </c>
      <c r="C11" s="35"/>
      <c r="D11" s="35"/>
      <c r="E11" s="35"/>
      <c r="F11" s="35"/>
      <c r="G11" s="35"/>
      <c r="H11" s="35"/>
      <c r="I11" s="35"/>
      <c r="J11" s="1"/>
    </row>
    <row r="12" spans="2:10" ht="26.25" x14ac:dyDescent="0.2">
      <c r="B12" s="35" t="s">
        <v>9</v>
      </c>
      <c r="C12" s="35"/>
      <c r="D12" s="35"/>
      <c r="E12" s="35"/>
      <c r="F12" s="35"/>
      <c r="G12" s="35"/>
      <c r="H12" s="35"/>
      <c r="I12" s="35"/>
      <c r="J12" s="2"/>
    </row>
    <row r="13" spans="2:10" ht="26.25" x14ac:dyDescent="0.2">
      <c r="B13" s="36" t="s">
        <v>62</v>
      </c>
      <c r="C13" s="36"/>
      <c r="D13" s="36"/>
      <c r="E13" s="36"/>
      <c r="F13" s="36"/>
      <c r="G13" s="36"/>
      <c r="H13" s="36"/>
      <c r="I13" s="36"/>
      <c r="J13" s="2"/>
    </row>
    <row r="14" spans="2:10" ht="26.25" x14ac:dyDescent="0.2">
      <c r="B14" s="16"/>
      <c r="C14" s="26"/>
      <c r="D14" s="26"/>
      <c r="E14" s="26"/>
      <c r="F14" s="26"/>
      <c r="G14" s="26"/>
      <c r="H14" s="37"/>
      <c r="I14" s="37"/>
      <c r="J14" s="2"/>
    </row>
    <row r="15" spans="2:10" ht="55.5" customHeight="1" x14ac:dyDescent="0.2">
      <c r="B15" s="18" t="s">
        <v>8</v>
      </c>
      <c r="C15" s="18" t="s">
        <v>5</v>
      </c>
      <c r="D15" s="19" t="s">
        <v>6</v>
      </c>
      <c r="E15" s="18" t="s">
        <v>7</v>
      </c>
      <c r="F15" s="18" t="s">
        <v>1</v>
      </c>
      <c r="G15" s="18" t="s">
        <v>10</v>
      </c>
      <c r="H15" s="20" t="s">
        <v>2</v>
      </c>
      <c r="I15" s="19" t="s">
        <v>3</v>
      </c>
      <c r="J15" s="6"/>
    </row>
    <row r="16" spans="2:10" s="13" customFormat="1" ht="60.75" customHeight="1" x14ac:dyDescent="0.2">
      <c r="B16" s="28">
        <v>1</v>
      </c>
      <c r="C16" s="29">
        <v>45084.496535300925</v>
      </c>
      <c r="D16" s="27" t="s">
        <v>63</v>
      </c>
      <c r="E16" s="27" t="s">
        <v>44</v>
      </c>
      <c r="F16" s="30" t="s">
        <v>68</v>
      </c>
      <c r="G16" s="27" t="s">
        <v>15</v>
      </c>
      <c r="H16" s="31" t="s">
        <v>73</v>
      </c>
      <c r="I16" s="32">
        <v>131747</v>
      </c>
      <c r="J16" s="14"/>
    </row>
    <row r="17" spans="1:10" s="13" customFormat="1" ht="69.75" customHeight="1" x14ac:dyDescent="0.2">
      <c r="B17" s="28">
        <v>2</v>
      </c>
      <c r="C17" s="29">
        <v>45084.579900381941</v>
      </c>
      <c r="D17" s="27" t="s">
        <v>64</v>
      </c>
      <c r="E17" s="27" t="s">
        <v>75</v>
      </c>
      <c r="F17" s="30" t="s">
        <v>69</v>
      </c>
      <c r="G17" s="27" t="s">
        <v>15</v>
      </c>
      <c r="H17" s="31" t="s">
        <v>74</v>
      </c>
      <c r="I17" s="32">
        <v>218205.92</v>
      </c>
      <c r="J17" s="14"/>
    </row>
    <row r="18" spans="1:10" s="13" customFormat="1" ht="90.75" customHeight="1" x14ac:dyDescent="0.2">
      <c r="B18" s="28">
        <v>3</v>
      </c>
      <c r="C18" s="29">
        <v>45091.585233333331</v>
      </c>
      <c r="D18" s="27" t="s">
        <v>65</v>
      </c>
      <c r="E18" s="27" t="s">
        <v>76</v>
      </c>
      <c r="F18" s="30" t="s">
        <v>70</v>
      </c>
      <c r="G18" s="27" t="s">
        <v>15</v>
      </c>
      <c r="H18" s="31" t="s">
        <v>73</v>
      </c>
      <c r="I18" s="32">
        <v>332052</v>
      </c>
      <c r="J18" s="14"/>
    </row>
    <row r="19" spans="1:10" s="13" customFormat="1" ht="60.75" customHeight="1" x14ac:dyDescent="0.2">
      <c r="B19" s="28">
        <v>4</v>
      </c>
      <c r="C19" s="29">
        <v>45098.517413194444</v>
      </c>
      <c r="D19" s="27" t="s">
        <v>66</v>
      </c>
      <c r="E19" s="27" t="s">
        <v>77</v>
      </c>
      <c r="F19" s="30" t="s">
        <v>71</v>
      </c>
      <c r="G19" s="27" t="s">
        <v>15</v>
      </c>
      <c r="H19" s="31" t="s">
        <v>78</v>
      </c>
      <c r="I19" s="32">
        <v>154108</v>
      </c>
      <c r="J19" s="14"/>
    </row>
    <row r="20" spans="1:10" s="13" customFormat="1" ht="70.5" customHeight="1" x14ac:dyDescent="0.2">
      <c r="B20" s="28">
        <v>5</v>
      </c>
      <c r="C20" s="29">
        <v>45103.48958908565</v>
      </c>
      <c r="D20" s="27" t="s">
        <v>67</v>
      </c>
      <c r="E20" s="27" t="s">
        <v>79</v>
      </c>
      <c r="F20" s="30" t="s">
        <v>72</v>
      </c>
      <c r="G20" s="27" t="s">
        <v>15</v>
      </c>
      <c r="H20" s="31" t="s">
        <v>80</v>
      </c>
      <c r="I20" s="32">
        <v>40000</v>
      </c>
      <c r="J20" s="14"/>
    </row>
    <row r="21" spans="1:10" ht="48" customHeight="1" thickBot="1" x14ac:dyDescent="0.25">
      <c r="B21" s="9"/>
      <c r="C21" s="9"/>
      <c r="D21" s="9"/>
      <c r="E21" s="9"/>
      <c r="F21" s="9"/>
      <c r="G21" s="10"/>
      <c r="H21" s="7" t="s">
        <v>11</v>
      </c>
      <c r="I21" s="15">
        <f>SUM(I16:I20)</f>
        <v>876112.92</v>
      </c>
    </row>
    <row r="22" spans="1:10" ht="21" thickTop="1" x14ac:dyDescent="0.2">
      <c r="B22" s="9"/>
      <c r="C22" s="9"/>
      <c r="D22" s="9"/>
      <c r="E22" s="9"/>
      <c r="F22" s="9"/>
      <c r="G22" s="10"/>
      <c r="H22" s="7"/>
      <c r="I22" s="8"/>
    </row>
    <row r="23" spans="1:10" ht="20.25" x14ac:dyDescent="0.2">
      <c r="B23" s="9"/>
      <c r="C23" s="9"/>
      <c r="D23" s="9"/>
      <c r="E23" s="9"/>
      <c r="F23" s="9"/>
      <c r="G23" s="10"/>
      <c r="H23" s="7"/>
      <c r="I23" s="8"/>
    </row>
    <row r="24" spans="1:10" ht="20.25" x14ac:dyDescent="0.2">
      <c r="H24" s="7"/>
      <c r="I24" s="8"/>
    </row>
    <row r="26" spans="1:10" ht="32.25" customHeight="1" x14ac:dyDescent="0.2">
      <c r="B26" s="34" t="s">
        <v>13</v>
      </c>
      <c r="C26" s="34"/>
      <c r="D26" s="34"/>
      <c r="E26" s="34"/>
      <c r="F26" s="34"/>
      <c r="G26" s="34"/>
      <c r="H26" s="34"/>
      <c r="I26" s="34"/>
    </row>
    <row r="27" spans="1:10" s="2" customFormat="1" ht="33" customHeight="1" x14ac:dyDescent="0.2">
      <c r="A27" s="21"/>
      <c r="B27" s="33" t="s">
        <v>4</v>
      </c>
      <c r="C27" s="33"/>
      <c r="D27" s="33"/>
      <c r="E27" s="33"/>
      <c r="F27" s="33"/>
      <c r="G27" s="33"/>
      <c r="H27" s="33"/>
      <c r="I27" s="33"/>
    </row>
  </sheetData>
  <autoFilter ref="B15:I15">
    <sortState ref="B14:I24">
      <sortCondition ref="C13"/>
    </sortState>
  </autoFilter>
  <mergeCells count="6">
    <mergeCell ref="B27:I27"/>
    <mergeCell ref="B26:I26"/>
    <mergeCell ref="B11:I11"/>
    <mergeCell ref="B12:I12"/>
    <mergeCell ref="B13:I13"/>
    <mergeCell ref="H14:I14"/>
  </mergeCells>
  <pageMargins left="0.87" right="0.53" top="0.55000000000000004" bottom="0.48" header="0.25" footer="0.24"/>
  <pageSetup paperSize="9" scale="4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6:J35"/>
  <sheetViews>
    <sheetView view="pageBreakPreview" zoomScale="60" zoomScaleNormal="70" workbookViewId="0">
      <selection activeCell="F19" sqref="F19:F21"/>
    </sheetView>
  </sheetViews>
  <sheetFormatPr baseColWidth="10" defaultRowHeight="12.75" x14ac:dyDescent="0.2"/>
  <cols>
    <col min="1" max="1" width="6.5703125" style="13" customWidth="1"/>
    <col min="2" max="2" width="7.28515625" customWidth="1"/>
    <col min="3" max="3" width="22.140625" customWidth="1"/>
    <col min="4" max="4" width="40.85546875" bestFit="1" customWidth="1"/>
    <col min="5" max="5" width="34.85546875" customWidth="1"/>
    <col min="6" max="6" width="99.85546875" customWidth="1"/>
    <col min="7" max="7" width="21.7109375" style="11" customWidth="1"/>
    <col min="8" max="8" width="45.42578125" customWidth="1"/>
    <col min="9" max="9" width="28.7109375" bestFit="1" customWidth="1"/>
  </cols>
  <sheetData>
    <row r="6" spans="2:10" x14ac:dyDescent="0.2">
      <c r="B6" s="2"/>
      <c r="C6" s="3"/>
      <c r="D6" s="3"/>
      <c r="E6" s="5"/>
      <c r="F6" s="4"/>
      <c r="G6" s="1"/>
      <c r="H6" s="2"/>
      <c r="I6" s="2"/>
      <c r="J6" s="2"/>
    </row>
    <row r="7" spans="2:10" x14ac:dyDescent="0.2">
      <c r="B7" s="2"/>
      <c r="C7" s="3"/>
      <c r="D7" s="3"/>
      <c r="E7" s="5"/>
      <c r="F7" s="4"/>
      <c r="G7" s="1"/>
      <c r="H7" s="2"/>
      <c r="I7" s="2"/>
      <c r="J7" s="2"/>
    </row>
    <row r="8" spans="2:10" x14ac:dyDescent="0.2">
      <c r="B8" s="2"/>
      <c r="C8" s="3"/>
      <c r="D8" s="3"/>
      <c r="E8" s="5"/>
      <c r="F8" s="4"/>
      <c r="G8" s="1"/>
      <c r="H8" s="2"/>
      <c r="I8" s="2"/>
      <c r="J8" s="2"/>
    </row>
    <row r="9" spans="2:10" x14ac:dyDescent="0.2">
      <c r="B9" s="2"/>
      <c r="C9" s="3"/>
      <c r="D9" s="3"/>
      <c r="E9" s="5"/>
      <c r="F9" s="4"/>
      <c r="G9" s="1"/>
      <c r="H9" s="2"/>
      <c r="I9" s="2"/>
      <c r="J9" s="2"/>
    </row>
    <row r="10" spans="2:10" x14ac:dyDescent="0.2">
      <c r="B10" s="2"/>
      <c r="C10" s="3"/>
      <c r="D10" s="3"/>
      <c r="E10" s="5"/>
      <c r="F10" s="4"/>
      <c r="G10" s="1"/>
      <c r="H10" s="2"/>
      <c r="I10" s="2"/>
      <c r="J10" s="2"/>
    </row>
    <row r="11" spans="2:10" ht="26.25" x14ac:dyDescent="0.2">
      <c r="B11" s="35" t="s">
        <v>0</v>
      </c>
      <c r="C11" s="35"/>
      <c r="D11" s="35"/>
      <c r="E11" s="35"/>
      <c r="F11" s="35"/>
      <c r="G11" s="35"/>
      <c r="H11" s="35"/>
      <c r="I11" s="35"/>
      <c r="J11" s="1"/>
    </row>
    <row r="12" spans="2:10" ht="26.25" x14ac:dyDescent="0.2">
      <c r="B12" s="35" t="s">
        <v>9</v>
      </c>
      <c r="C12" s="35"/>
      <c r="D12" s="35"/>
      <c r="E12" s="35"/>
      <c r="F12" s="35"/>
      <c r="G12" s="35"/>
      <c r="H12" s="35"/>
      <c r="I12" s="35"/>
      <c r="J12" s="2"/>
    </row>
    <row r="13" spans="2:10" ht="26.25" x14ac:dyDescent="0.2">
      <c r="B13" s="36" t="s">
        <v>12</v>
      </c>
      <c r="C13" s="36"/>
      <c r="D13" s="36"/>
      <c r="E13" s="36"/>
      <c r="F13" s="36"/>
      <c r="G13" s="36"/>
      <c r="H13" s="36"/>
      <c r="I13" s="36"/>
      <c r="J13" s="2"/>
    </row>
    <row r="14" spans="2:10" ht="26.25" x14ac:dyDescent="0.2">
      <c r="B14" s="16"/>
      <c r="C14" s="17"/>
      <c r="D14" s="17"/>
      <c r="E14" s="17"/>
      <c r="F14" s="17"/>
      <c r="G14" s="17"/>
      <c r="H14" s="37"/>
      <c r="I14" s="37"/>
      <c r="J14" s="2"/>
    </row>
    <row r="15" spans="2:10" ht="55.5" customHeight="1" x14ac:dyDescent="0.2">
      <c r="B15" s="18" t="s">
        <v>8</v>
      </c>
      <c r="C15" s="18" t="s">
        <v>5</v>
      </c>
      <c r="D15" s="19" t="s">
        <v>6</v>
      </c>
      <c r="E15" s="18" t="s">
        <v>7</v>
      </c>
      <c r="F15" s="18" t="s">
        <v>1</v>
      </c>
      <c r="G15" s="18" t="s">
        <v>10</v>
      </c>
      <c r="H15" s="20" t="s">
        <v>2</v>
      </c>
      <c r="I15" s="19" t="s">
        <v>3</v>
      </c>
      <c r="J15" s="6"/>
    </row>
    <row r="16" spans="2:10" s="13" customFormat="1" ht="60.75" customHeight="1" x14ac:dyDescent="0.2">
      <c r="B16" s="12">
        <v>1</v>
      </c>
      <c r="C16" s="24">
        <v>44945.458610185182</v>
      </c>
      <c r="D16" s="22" t="s">
        <v>25</v>
      </c>
      <c r="E16" s="22" t="s">
        <v>44</v>
      </c>
      <c r="F16" s="25" t="s">
        <v>31</v>
      </c>
      <c r="G16" s="22" t="s">
        <v>15</v>
      </c>
      <c r="H16" s="22" t="s">
        <v>40</v>
      </c>
      <c r="I16" s="23">
        <v>204730</v>
      </c>
      <c r="J16" s="14"/>
    </row>
    <row r="17" spans="2:10" s="13" customFormat="1" ht="60.75" customHeight="1" x14ac:dyDescent="0.2">
      <c r="B17" s="12">
        <v>2</v>
      </c>
      <c r="C17" s="24">
        <v>44949.479174039348</v>
      </c>
      <c r="D17" s="22" t="s">
        <v>17</v>
      </c>
      <c r="E17" s="22" t="s">
        <v>45</v>
      </c>
      <c r="F17" s="25" t="s">
        <v>14</v>
      </c>
      <c r="G17" s="22" t="s">
        <v>15</v>
      </c>
      <c r="H17" s="22" t="s">
        <v>59</v>
      </c>
      <c r="I17" s="23">
        <v>640002.5</v>
      </c>
      <c r="J17" s="14"/>
    </row>
    <row r="18" spans="2:10" s="13" customFormat="1" ht="90.75" customHeight="1" x14ac:dyDescent="0.2">
      <c r="B18" s="12">
        <v>3</v>
      </c>
      <c r="C18" s="24">
        <v>44949.625614467594</v>
      </c>
      <c r="D18" s="22" t="s">
        <v>18</v>
      </c>
      <c r="E18" s="22" t="s">
        <v>35</v>
      </c>
      <c r="F18" s="25" t="s">
        <v>32</v>
      </c>
      <c r="G18" s="22" t="s">
        <v>15</v>
      </c>
      <c r="H18" s="22" t="s">
        <v>58</v>
      </c>
      <c r="I18" s="23">
        <v>800000.01</v>
      </c>
      <c r="J18" s="14"/>
    </row>
    <row r="19" spans="2:10" s="13" customFormat="1" ht="60.75" customHeight="1" x14ac:dyDescent="0.2">
      <c r="B19" s="41">
        <v>4</v>
      </c>
      <c r="C19" s="38">
        <v>44950.656279710645</v>
      </c>
      <c r="D19" s="39" t="s">
        <v>19</v>
      </c>
      <c r="E19" s="22" t="s">
        <v>46</v>
      </c>
      <c r="F19" s="40" t="s">
        <v>33</v>
      </c>
      <c r="G19" s="39" t="s">
        <v>15</v>
      </c>
      <c r="H19" s="22" t="s">
        <v>57</v>
      </c>
      <c r="I19" s="23">
        <v>61950</v>
      </c>
      <c r="J19" s="14"/>
    </row>
    <row r="20" spans="2:10" s="13" customFormat="1" ht="60.75" customHeight="1" x14ac:dyDescent="0.2">
      <c r="B20" s="41"/>
      <c r="C20" s="38"/>
      <c r="D20" s="39"/>
      <c r="E20" s="22" t="s">
        <v>47</v>
      </c>
      <c r="F20" s="40"/>
      <c r="G20" s="39"/>
      <c r="H20" s="22" t="s">
        <v>56</v>
      </c>
      <c r="I20" s="23">
        <v>94164</v>
      </c>
      <c r="J20" s="14"/>
    </row>
    <row r="21" spans="2:10" s="13" customFormat="1" ht="60.75" customHeight="1" x14ac:dyDescent="0.2">
      <c r="B21" s="41"/>
      <c r="C21" s="38"/>
      <c r="D21" s="39"/>
      <c r="E21" s="22" t="s">
        <v>48</v>
      </c>
      <c r="F21" s="40"/>
      <c r="G21" s="39"/>
      <c r="H21" s="22" t="s">
        <v>55</v>
      </c>
      <c r="I21" s="23">
        <v>877436</v>
      </c>
      <c r="J21" s="14"/>
    </row>
    <row r="22" spans="2:10" ht="60.75" customHeight="1" x14ac:dyDescent="0.2">
      <c r="B22" s="12">
        <v>5</v>
      </c>
      <c r="C22" s="24">
        <v>44950.659752465275</v>
      </c>
      <c r="D22" s="22" t="s">
        <v>20</v>
      </c>
      <c r="E22" s="22" t="s">
        <v>49</v>
      </c>
      <c r="F22" s="25" t="s">
        <v>27</v>
      </c>
      <c r="G22" s="22" t="s">
        <v>15</v>
      </c>
      <c r="H22" s="22" t="s">
        <v>50</v>
      </c>
      <c r="I22" s="23">
        <v>899160</v>
      </c>
      <c r="J22" s="6"/>
    </row>
    <row r="23" spans="2:10" ht="60.75" customHeight="1" x14ac:dyDescent="0.2">
      <c r="B23" s="41">
        <v>6</v>
      </c>
      <c r="C23" s="38">
        <v>44950.66735077546</v>
      </c>
      <c r="D23" s="39" t="s">
        <v>21</v>
      </c>
      <c r="E23" s="22" t="s">
        <v>36</v>
      </c>
      <c r="F23" s="40" t="s">
        <v>16</v>
      </c>
      <c r="G23" s="39" t="s">
        <v>15</v>
      </c>
      <c r="H23" s="22" t="s">
        <v>54</v>
      </c>
      <c r="I23" s="23">
        <v>120460.83</v>
      </c>
      <c r="J23" s="6"/>
    </row>
    <row r="24" spans="2:10" ht="60.75" customHeight="1" x14ac:dyDescent="0.2">
      <c r="B24" s="41"/>
      <c r="C24" s="38"/>
      <c r="D24" s="39"/>
      <c r="E24" s="22" t="s">
        <v>37</v>
      </c>
      <c r="F24" s="40"/>
      <c r="G24" s="39"/>
      <c r="H24" s="22" t="s">
        <v>53</v>
      </c>
      <c r="I24" s="23">
        <v>1222418.6399999999</v>
      </c>
      <c r="J24" s="6"/>
    </row>
    <row r="25" spans="2:10" ht="60.75" customHeight="1" x14ac:dyDescent="0.2">
      <c r="B25" s="41"/>
      <c r="C25" s="38"/>
      <c r="D25" s="39"/>
      <c r="E25" s="22" t="s">
        <v>38</v>
      </c>
      <c r="F25" s="40"/>
      <c r="G25" s="39"/>
      <c r="H25" s="22" t="s">
        <v>52</v>
      </c>
      <c r="I25" s="23">
        <v>62156.41</v>
      </c>
      <c r="J25" s="6"/>
    </row>
    <row r="26" spans="2:10" ht="60.75" customHeight="1" x14ac:dyDescent="0.2">
      <c r="B26" s="12">
        <v>7</v>
      </c>
      <c r="C26" s="24">
        <v>44951.584899456015</v>
      </c>
      <c r="D26" s="22" t="s">
        <v>22</v>
      </c>
      <c r="E26" s="22" t="s">
        <v>39</v>
      </c>
      <c r="F26" s="25" t="s">
        <v>28</v>
      </c>
      <c r="G26" s="22" t="s">
        <v>15</v>
      </c>
      <c r="H26" s="22" t="s">
        <v>40</v>
      </c>
      <c r="I26" s="23">
        <v>1150500</v>
      </c>
      <c r="J26" s="6"/>
    </row>
    <row r="27" spans="2:10" ht="60.75" customHeight="1" x14ac:dyDescent="0.2">
      <c r="B27" s="12">
        <v>8</v>
      </c>
      <c r="C27" s="24">
        <v>44951.645838738426</v>
      </c>
      <c r="D27" s="22" t="s">
        <v>23</v>
      </c>
      <c r="E27" s="22" t="s">
        <v>41</v>
      </c>
      <c r="F27" s="25" t="s">
        <v>29</v>
      </c>
      <c r="G27" s="22" t="s">
        <v>15</v>
      </c>
      <c r="H27" s="22" t="s">
        <v>42</v>
      </c>
      <c r="I27" s="23">
        <v>726775.2</v>
      </c>
      <c r="J27" s="6"/>
    </row>
    <row r="28" spans="2:10" ht="60.75" customHeight="1" x14ac:dyDescent="0.2">
      <c r="B28" s="12">
        <v>9</v>
      </c>
      <c r="C28" s="24">
        <v>44951.646044097222</v>
      </c>
      <c r="D28" s="22" t="s">
        <v>24</v>
      </c>
      <c r="E28" s="22" t="s">
        <v>60</v>
      </c>
      <c r="F28" s="25" t="s">
        <v>30</v>
      </c>
      <c r="G28" s="22" t="s">
        <v>15</v>
      </c>
      <c r="H28" s="22" t="s">
        <v>61</v>
      </c>
      <c r="I28" s="23">
        <v>1397710</v>
      </c>
      <c r="J28" s="6"/>
    </row>
    <row r="29" spans="2:10" ht="60.75" customHeight="1" x14ac:dyDescent="0.2">
      <c r="B29" s="12">
        <v>10</v>
      </c>
      <c r="C29" s="24">
        <v>44952.656286805555</v>
      </c>
      <c r="D29" s="22" t="s">
        <v>26</v>
      </c>
      <c r="E29" s="22" t="s">
        <v>43</v>
      </c>
      <c r="F29" s="25" t="s">
        <v>34</v>
      </c>
      <c r="G29" s="22" t="s">
        <v>15</v>
      </c>
      <c r="H29" s="22" t="s">
        <v>51</v>
      </c>
      <c r="I29" s="23">
        <v>56640</v>
      </c>
      <c r="J29" s="6"/>
    </row>
    <row r="30" spans="2:10" ht="48" customHeight="1" thickBot="1" x14ac:dyDescent="0.25">
      <c r="B30" s="9"/>
      <c r="C30" s="9"/>
      <c r="D30" s="9"/>
      <c r="E30" s="9"/>
      <c r="F30" s="9"/>
      <c r="G30" s="10"/>
      <c r="H30" s="7" t="s">
        <v>11</v>
      </c>
      <c r="I30" s="15">
        <f>SUM(I16:I29)</f>
        <v>8314103.5899999999</v>
      </c>
    </row>
    <row r="31" spans="2:10" ht="21" thickTop="1" x14ac:dyDescent="0.2">
      <c r="B31" s="9"/>
      <c r="C31" s="9"/>
      <c r="D31" s="9"/>
      <c r="E31" s="9"/>
      <c r="F31" s="9"/>
      <c r="G31" s="10"/>
      <c r="H31" s="7"/>
      <c r="I31" s="8"/>
    </row>
    <row r="32" spans="2:10" ht="20.25" x14ac:dyDescent="0.2">
      <c r="H32" s="7"/>
      <c r="I32" s="8"/>
    </row>
    <row r="34" spans="1:9" ht="32.25" customHeight="1" x14ac:dyDescent="0.2">
      <c r="B34" s="34" t="s">
        <v>13</v>
      </c>
      <c r="C34" s="34"/>
      <c r="D34" s="34"/>
      <c r="E34" s="34"/>
      <c r="F34" s="34"/>
      <c r="G34" s="34"/>
      <c r="H34" s="34"/>
      <c r="I34" s="34"/>
    </row>
    <row r="35" spans="1:9" s="2" customFormat="1" ht="33" customHeight="1" x14ac:dyDescent="0.2">
      <c r="A35" s="21"/>
      <c r="B35" s="33" t="s">
        <v>4</v>
      </c>
      <c r="C35" s="33"/>
      <c r="D35" s="33"/>
      <c r="E35" s="33"/>
      <c r="F35" s="33"/>
      <c r="G35" s="33"/>
      <c r="H35" s="33"/>
      <c r="I35" s="33"/>
    </row>
  </sheetData>
  <autoFilter ref="B15:I15">
    <sortState ref="B14:I24">
      <sortCondition ref="C13"/>
    </sortState>
  </autoFilter>
  <mergeCells count="16">
    <mergeCell ref="B34:I34"/>
    <mergeCell ref="B35:I35"/>
    <mergeCell ref="B11:I11"/>
    <mergeCell ref="B12:I12"/>
    <mergeCell ref="B13:I13"/>
    <mergeCell ref="H14:I14"/>
    <mergeCell ref="C23:C25"/>
    <mergeCell ref="D23:D25"/>
    <mergeCell ref="F23:F25"/>
    <mergeCell ref="C19:C21"/>
    <mergeCell ref="D19:D21"/>
    <mergeCell ref="F19:F21"/>
    <mergeCell ref="G23:G25"/>
    <mergeCell ref="G19:G21"/>
    <mergeCell ref="B19:B21"/>
    <mergeCell ref="B23:B25"/>
  </mergeCells>
  <pageMargins left="0.87" right="0.53" top="0.55000000000000004" bottom="0.48" header="0.25" footer="0.24"/>
  <pageSetup paperSize="9" scale="4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JUNIO</vt:lpstr>
      <vt:lpstr>Enero</vt:lpstr>
      <vt:lpstr>Enero!Área_de_impresión</vt:lpstr>
      <vt:lpstr>JUNIO!Área_de_impresión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July Cordero</dc:creator>
  <cp:lastModifiedBy>Isaura Suero Meran</cp:lastModifiedBy>
  <cp:lastPrinted>2023-07-06T13:33:16Z</cp:lastPrinted>
  <dcterms:created xsi:type="dcterms:W3CDTF">2016-09-26T18:07:51Z</dcterms:created>
  <dcterms:modified xsi:type="dcterms:W3CDTF">2023-07-06T17:23:32Z</dcterms:modified>
</cp:coreProperties>
</file>